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'List1'!$A$1:$H$33</definedName>
  </definedNames>
  <calcPr fullCalcOnLoad="1"/>
</workbook>
</file>

<file path=xl/sharedStrings.xml><?xml version="1.0" encoding="utf-8"?>
<sst xmlns="http://schemas.openxmlformats.org/spreadsheetml/2006/main" count="102" uniqueCount="77">
  <si>
    <t>oddíl</t>
  </si>
  <si>
    <t>plné</t>
  </si>
  <si>
    <t>celkem</t>
  </si>
  <si>
    <t>pořadí</t>
  </si>
  <si>
    <t>příjmení, jméno</t>
  </si>
  <si>
    <t>reg.č.</t>
  </si>
  <si>
    <t>dor.</t>
  </si>
  <si>
    <t>ch.</t>
  </si>
  <si>
    <t>31.</t>
  </si>
  <si>
    <t>32.</t>
  </si>
  <si>
    <t>TJ Jiskra Rýmařov</t>
  </si>
  <si>
    <t>KK Pepino Bruntál</t>
  </si>
  <si>
    <t>TJ Krnov</t>
  </si>
  <si>
    <t>Petřek Miroslav</t>
  </si>
  <si>
    <t>Fiury Zdeněk</t>
  </si>
  <si>
    <t>Chmela Zdeněk</t>
  </si>
  <si>
    <t>Hendrych Jaromír</t>
  </si>
  <si>
    <t>TJ Horní Benešov</t>
  </si>
  <si>
    <t>Albrecht Luděk</t>
  </si>
  <si>
    <t>Mlčák Jan</t>
  </si>
  <si>
    <t>Pluhař Bedřich</t>
  </si>
  <si>
    <t>Janalík Přemysl</t>
  </si>
  <si>
    <t>Martiník Jromír</t>
  </si>
  <si>
    <t>Dankovič Petr</t>
  </si>
  <si>
    <t>Večeřa Jiří</t>
  </si>
  <si>
    <t>TJ Kovohutě Břidličná</t>
  </si>
  <si>
    <t>Novotný Josef</t>
  </si>
  <si>
    <t>Petrů Miloslav</t>
  </si>
  <si>
    <t>Kadlec Vítězslav</t>
  </si>
  <si>
    <t>Vícha František</t>
  </si>
  <si>
    <t>Doseděl Jan</t>
  </si>
  <si>
    <t>Mrhal Ivo</t>
  </si>
  <si>
    <t>Ihnát Michal</t>
  </si>
  <si>
    <t>Čech Jaromír</t>
  </si>
  <si>
    <t>Ocelák František</t>
  </si>
  <si>
    <t>Dvořák Pavel</t>
  </si>
  <si>
    <t>Jedlička Jiří</t>
  </si>
  <si>
    <t>Zelinka Jaroslav</t>
  </si>
  <si>
    <t>Kment Zdeněk</t>
  </si>
  <si>
    <t>Janák Zdeněk</t>
  </si>
  <si>
    <t>Veselý Josef</t>
  </si>
  <si>
    <t>Štrbík Vladimír</t>
  </si>
  <si>
    <t>Polášek Jiří</t>
  </si>
  <si>
    <t>Heblák Jaroslav</t>
  </si>
  <si>
    <t>76 hod zranění, odstoupení ze hry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</si>
  <si>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</si>
  <si>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</si>
  <si>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</si>
  <si>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</si>
  <si>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</si>
  <si>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</si>
  <si>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</si>
  <si>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</si>
  <si>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</si>
  <si>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</si>
  <si>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</si>
  <si>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</si>
  <si>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</si>
  <si>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</si>
  <si>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</si>
  <si>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</si>
  <si>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</si>
  <si>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</si>
  <si>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</si>
  <si>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</si>
  <si>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</si>
  <si>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</si>
  <si>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</si>
  <si>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</si>
  <si>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</si>
  <si>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</si>
  <si>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</si>
  <si>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</si>
  <si>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</si>
  <si>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</si>
  <si>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Pilatík Josef***</t>
  </si>
  <si>
    <t>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</si>
</sst>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0">
      <selection activeCell="B33" sqref="B33"/>
    </sheetView>
  </sheetViews>
  <sheetFormatPr defaultColWidth="9.00390625" defaultRowHeight="12.75"/>
  <cols>
    <col min="1" max="1" width="8.25390625" style="4" bestFit="1" customWidth="1"/>
    <col min="2" max="2" width="19.00390625" style="1" bestFit="1" customWidth="1"/>
    <col min="3" max="3" width="9.375" style="4" customWidth="1"/>
    <col min="4" max="4" width="23.25390625" style="1" bestFit="1" customWidth="1"/>
    <col min="5" max="7" width="6.00390625" style="1" customWidth="1"/>
    <col min="8" max="8" width="9.125" style="3" customWidth="1"/>
    <col min="9" max="16384" width="9.125" style="1" customWidth="1"/>
  </cols>
  <sheetData>
    <row r="1" spans="1:9" s="2" customFormat="1" ht="15.75">
      <c r="A1" s="6" t="s">
        <v>3</v>
      </c>
      <c r="B1" s="7" t="s">
        <v>4</v>
      </c>
      <c r="C1" s="6" t="s">
        <v>5</v>
      </c>
      <c r="D1" s="7" t="s">
        <v>0</v>
      </c>
      <c r="E1" s="7" t="s">
        <v>1</v>
      </c>
      <c r="F1" s="7" t="s">
        <v>6</v>
      </c>
      <c r="G1" s="7" t="s">
        <v>7</v>
      </c>
      <c r="H1" s="6" t="s">
        <v>2</v>
      </c>
      <c r="I1" s="10"/>
    </row>
    <row r="2" spans="1:9" ht="15.75">
      <c r="A2" s="8" t="s">
        <v>45</v>
      </c>
      <c r="B2" s="9" t="s">
        <v>29</v>
      </c>
      <c r="C2" s="8">
        <v>11599</v>
      </c>
      <c r="D2" s="9" t="s">
        <v>12</v>
      </c>
      <c r="E2" s="9">
        <v>353</v>
      </c>
      <c r="F2" s="9">
        <v>173</v>
      </c>
      <c r="G2" s="8">
        <v>7</v>
      </c>
      <c r="H2" s="6">
        <f>SUM(E2:F2)</f>
        <v>526</v>
      </c>
      <c r="I2" s="11"/>
    </row>
    <row r="3" spans="1:9" ht="15.75">
      <c r="A3" s="8" t="s">
        <v>46</v>
      </c>
      <c r="B3" s="9" t="s">
        <v>20</v>
      </c>
      <c r="C3" s="8">
        <v>6354</v>
      </c>
      <c r="D3" s="9" t="s">
        <v>12</v>
      </c>
      <c r="E3" s="5">
        <v>354</v>
      </c>
      <c r="F3" s="5">
        <v>171</v>
      </c>
      <c r="G3" s="5">
        <v>3</v>
      </c>
      <c r="H3" s="6">
        <f aca="true" t="shared" si="0" ref="H2:H30">SUM(E3:F3)</f>
        <v>525</v>
      </c>
      <c r="I3" s="11"/>
    </row>
    <row r="4" spans="1:9" ht="15.75">
      <c r="A4" s="8" t="s">
        <v>47</v>
      </c>
      <c r="B4" s="9" t="s">
        <v>27</v>
      </c>
      <c r="C4" s="8">
        <v>11397</v>
      </c>
      <c r="D4" s="9" t="s">
        <v>17</v>
      </c>
      <c r="E4" s="5">
        <v>361</v>
      </c>
      <c r="F4" s="5">
        <v>156</v>
      </c>
      <c r="G4" s="5">
        <v>7</v>
      </c>
      <c r="H4" s="6">
        <f t="shared" si="0"/>
        <v>517</v>
      </c>
      <c r="I4" s="11"/>
    </row>
    <row r="5" spans="1:9" ht="15.75">
      <c r="A5" s="8" t="s">
        <v>48</v>
      </c>
      <c r="B5" s="9" t="s">
        <v>40</v>
      </c>
      <c r="C5" s="8">
        <v>14517</v>
      </c>
      <c r="D5" s="9" t="s">
        <v>25</v>
      </c>
      <c r="E5" s="5">
        <v>339</v>
      </c>
      <c r="F5" s="5">
        <v>168</v>
      </c>
      <c r="G5" s="5">
        <v>8</v>
      </c>
      <c r="H5" s="6">
        <f t="shared" si="0"/>
        <v>507</v>
      </c>
      <c r="I5" s="11"/>
    </row>
    <row r="6" spans="1:9" ht="15.75">
      <c r="A6" s="8" t="s">
        <v>49</v>
      </c>
      <c r="B6" s="9" t="s">
        <v>21</v>
      </c>
      <c r="C6" s="8">
        <v>8528</v>
      </c>
      <c r="D6" s="9" t="s">
        <v>11</v>
      </c>
      <c r="E6" s="5">
        <v>343</v>
      </c>
      <c r="F6" s="5">
        <v>164</v>
      </c>
      <c r="G6" s="5">
        <v>8</v>
      </c>
      <c r="H6" s="6">
        <f t="shared" si="0"/>
        <v>507</v>
      </c>
      <c r="I6" s="11"/>
    </row>
    <row r="7" spans="1:9" ht="15.75">
      <c r="A7" s="8" t="s">
        <v>50</v>
      </c>
      <c r="B7" s="9" t="s">
        <v>22</v>
      </c>
      <c r="C7" s="8">
        <v>16506</v>
      </c>
      <c r="D7" s="9" t="s">
        <v>12</v>
      </c>
      <c r="E7" s="5">
        <v>340</v>
      </c>
      <c r="F7" s="5">
        <v>165</v>
      </c>
      <c r="G7" s="5">
        <v>4</v>
      </c>
      <c r="H7" s="6">
        <f t="shared" si="0"/>
        <v>505</v>
      </c>
      <c r="I7" s="11"/>
    </row>
    <row r="8" spans="1:9" ht="15.75">
      <c r="A8" s="8" t="s">
        <v>51</v>
      </c>
      <c r="B8" s="9" t="s">
        <v>30</v>
      </c>
      <c r="C8" s="8">
        <v>6376</v>
      </c>
      <c r="D8" s="9" t="s">
        <v>25</v>
      </c>
      <c r="E8" s="5">
        <v>349</v>
      </c>
      <c r="F8" s="5">
        <v>155</v>
      </c>
      <c r="G8" s="5">
        <v>6</v>
      </c>
      <c r="H8" s="6">
        <f t="shared" si="0"/>
        <v>504</v>
      </c>
      <c r="I8" s="11"/>
    </row>
    <row r="9" spans="1:9" ht="15.75">
      <c r="A9" s="8" t="s">
        <v>52</v>
      </c>
      <c r="B9" s="9" t="s">
        <v>43</v>
      </c>
      <c r="C9" s="8">
        <v>6374</v>
      </c>
      <c r="D9" s="9" t="s">
        <v>10</v>
      </c>
      <c r="E9" s="9">
        <v>341</v>
      </c>
      <c r="F9" s="8">
        <v>162</v>
      </c>
      <c r="G9" s="8">
        <v>4</v>
      </c>
      <c r="H9" s="6">
        <f>SUM(E9:F9)</f>
        <v>503</v>
      </c>
      <c r="I9" s="11"/>
    </row>
    <row r="10" spans="1:9" ht="15.75">
      <c r="A10" s="8" t="s">
        <v>53</v>
      </c>
      <c r="B10" s="9" t="s">
        <v>32</v>
      </c>
      <c r="C10" s="8">
        <v>15160</v>
      </c>
      <c r="D10" s="9" t="s">
        <v>10</v>
      </c>
      <c r="E10" s="5">
        <v>326</v>
      </c>
      <c r="F10" s="5">
        <v>176</v>
      </c>
      <c r="G10" s="5">
        <v>5</v>
      </c>
      <c r="H10" s="6">
        <f t="shared" si="0"/>
        <v>502</v>
      </c>
      <c r="I10" s="11"/>
    </row>
    <row r="11" spans="1:9" ht="15.75">
      <c r="A11" s="8" t="s">
        <v>54</v>
      </c>
      <c r="B11" s="9" t="s">
        <v>37</v>
      </c>
      <c r="C11" s="8">
        <v>15964</v>
      </c>
      <c r="D11" s="9" t="s">
        <v>25</v>
      </c>
      <c r="E11" s="5">
        <v>342</v>
      </c>
      <c r="F11" s="5">
        <v>155</v>
      </c>
      <c r="G11" s="5">
        <v>7</v>
      </c>
      <c r="H11" s="6">
        <f t="shared" si="0"/>
        <v>497</v>
      </c>
      <c r="I11" s="11"/>
    </row>
    <row r="12" spans="1:9" ht="15.75">
      <c r="A12" s="8" t="s">
        <v>55</v>
      </c>
      <c r="B12" s="9" t="s">
        <v>23</v>
      </c>
      <c r="C12" s="8">
        <v>14992</v>
      </c>
      <c r="D12" s="9" t="s">
        <v>17</v>
      </c>
      <c r="E12" s="9">
        <v>346</v>
      </c>
      <c r="F12" s="8">
        <v>151</v>
      </c>
      <c r="G12" s="8">
        <v>6</v>
      </c>
      <c r="H12" s="6">
        <f t="shared" si="0"/>
        <v>497</v>
      </c>
      <c r="I12" s="11"/>
    </row>
    <row r="13" spans="1:9" ht="15.75">
      <c r="A13" s="8" t="s">
        <v>56</v>
      </c>
      <c r="B13" s="9" t="s">
        <v>14</v>
      </c>
      <c r="C13" s="8">
        <v>6375</v>
      </c>
      <c r="D13" s="9" t="s">
        <v>25</v>
      </c>
      <c r="E13" s="5">
        <v>338</v>
      </c>
      <c r="F13" s="5">
        <v>158</v>
      </c>
      <c r="G13" s="5">
        <v>6</v>
      </c>
      <c r="H13" s="6">
        <f>SUM(E13:F13)</f>
        <v>496</v>
      </c>
      <c r="I13" s="11"/>
    </row>
    <row r="14" spans="1:9" ht="15.75">
      <c r="A14" s="8" t="s">
        <v>57</v>
      </c>
      <c r="B14" s="9" t="s">
        <v>15</v>
      </c>
      <c r="C14" s="8">
        <v>21894</v>
      </c>
      <c r="D14" s="9" t="s">
        <v>25</v>
      </c>
      <c r="E14" s="5">
        <v>354</v>
      </c>
      <c r="F14" s="5">
        <v>139</v>
      </c>
      <c r="G14" s="5">
        <v>7</v>
      </c>
      <c r="H14" s="6">
        <f t="shared" si="0"/>
        <v>493</v>
      </c>
      <c r="I14" s="11"/>
    </row>
    <row r="15" spans="1:9" ht="15.75">
      <c r="A15" s="8" t="s">
        <v>58</v>
      </c>
      <c r="B15" s="9" t="s">
        <v>16</v>
      </c>
      <c r="C15" s="8">
        <v>6448</v>
      </c>
      <c r="D15" s="9" t="s">
        <v>17</v>
      </c>
      <c r="E15" s="5">
        <v>329</v>
      </c>
      <c r="F15" s="5">
        <v>163</v>
      </c>
      <c r="G15" s="5">
        <v>11</v>
      </c>
      <c r="H15" s="6">
        <f t="shared" si="0"/>
        <v>492</v>
      </c>
      <c r="I15" s="11"/>
    </row>
    <row r="16" spans="1:9" ht="15.75">
      <c r="A16" s="8" t="s">
        <v>59</v>
      </c>
      <c r="B16" s="9" t="s">
        <v>28</v>
      </c>
      <c r="C16" s="8">
        <v>21667</v>
      </c>
      <c r="D16" s="9" t="s">
        <v>12</v>
      </c>
      <c r="E16" s="5">
        <v>327</v>
      </c>
      <c r="F16" s="5">
        <v>162</v>
      </c>
      <c r="G16" s="5">
        <v>11</v>
      </c>
      <c r="H16" s="6">
        <f t="shared" si="0"/>
        <v>489</v>
      </c>
      <c r="I16" s="11"/>
    </row>
    <row r="17" spans="1:9" ht="15.75">
      <c r="A17" s="8" t="s">
        <v>60</v>
      </c>
      <c r="B17" s="9" t="s">
        <v>31</v>
      </c>
      <c r="C17" s="8">
        <v>6383</v>
      </c>
      <c r="D17" s="9" t="s">
        <v>25</v>
      </c>
      <c r="E17" s="5">
        <v>351</v>
      </c>
      <c r="F17" s="5">
        <v>138</v>
      </c>
      <c r="G17" s="5">
        <v>6</v>
      </c>
      <c r="H17" s="6">
        <f t="shared" si="0"/>
        <v>489</v>
      </c>
      <c r="I17" s="11"/>
    </row>
    <row r="18" spans="1:9" ht="15.75">
      <c r="A18" s="8" t="s">
        <v>61</v>
      </c>
      <c r="B18" s="9" t="s">
        <v>34</v>
      </c>
      <c r="C18" s="8">
        <v>8523</v>
      </c>
      <c r="D18" s="9" t="s">
        <v>11</v>
      </c>
      <c r="E18" s="5">
        <v>320</v>
      </c>
      <c r="F18" s="5">
        <v>167</v>
      </c>
      <c r="G18" s="5">
        <v>7</v>
      </c>
      <c r="H18" s="6">
        <f t="shared" si="0"/>
        <v>487</v>
      </c>
      <c r="I18" s="11"/>
    </row>
    <row r="19" spans="1:9" ht="15.75">
      <c r="A19" s="8" t="s">
        <v>62</v>
      </c>
      <c r="B19" s="9" t="s">
        <v>38</v>
      </c>
      <c r="C19" s="8">
        <v>7397</v>
      </c>
      <c r="D19" s="9" t="s">
        <v>17</v>
      </c>
      <c r="E19" s="5">
        <v>334</v>
      </c>
      <c r="F19" s="5">
        <v>149</v>
      </c>
      <c r="G19" s="5">
        <v>9</v>
      </c>
      <c r="H19" s="6">
        <f t="shared" si="0"/>
        <v>483</v>
      </c>
      <c r="I19" s="11"/>
    </row>
    <row r="20" spans="1:9" ht="15.75">
      <c r="A20" s="8" t="s">
        <v>63</v>
      </c>
      <c r="B20" s="9" t="s">
        <v>42</v>
      </c>
      <c r="C20" s="8">
        <v>21724</v>
      </c>
      <c r="D20" s="9" t="s">
        <v>10</v>
      </c>
      <c r="E20" s="5">
        <v>345</v>
      </c>
      <c r="F20" s="5">
        <v>138</v>
      </c>
      <c r="G20" s="5">
        <v>3</v>
      </c>
      <c r="H20" s="6">
        <f t="shared" si="0"/>
        <v>483</v>
      </c>
      <c r="I20" s="11"/>
    </row>
    <row r="21" spans="1:9" ht="15.75">
      <c r="A21" s="8" t="s">
        <v>64</v>
      </c>
      <c r="B21" s="9" t="s">
        <v>26</v>
      </c>
      <c r="C21" s="8">
        <v>14138</v>
      </c>
      <c r="D21" s="9" t="s">
        <v>11</v>
      </c>
      <c r="E21" s="9">
        <v>342</v>
      </c>
      <c r="F21" s="8">
        <v>132</v>
      </c>
      <c r="G21" s="8">
        <v>13</v>
      </c>
      <c r="H21" s="6">
        <f t="shared" si="0"/>
        <v>474</v>
      </c>
      <c r="I21" s="11"/>
    </row>
    <row r="22" spans="1:9" ht="15.75">
      <c r="A22" s="8" t="s">
        <v>65</v>
      </c>
      <c r="B22" s="9" t="s">
        <v>33</v>
      </c>
      <c r="C22" s="8">
        <v>6336</v>
      </c>
      <c r="D22" s="9" t="s">
        <v>12</v>
      </c>
      <c r="E22" s="5">
        <v>329</v>
      </c>
      <c r="F22" s="5">
        <v>142</v>
      </c>
      <c r="G22" s="5">
        <v>13</v>
      </c>
      <c r="H22" s="6">
        <f t="shared" si="0"/>
        <v>471</v>
      </c>
      <c r="I22" s="11"/>
    </row>
    <row r="23" spans="1:9" ht="15.75">
      <c r="A23" s="8" t="s">
        <v>66</v>
      </c>
      <c r="B23" s="9" t="s">
        <v>24</v>
      </c>
      <c r="C23" s="8">
        <v>6379</v>
      </c>
      <c r="D23" s="9" t="s">
        <v>25</v>
      </c>
      <c r="E23" s="5">
        <v>336</v>
      </c>
      <c r="F23" s="5">
        <v>131</v>
      </c>
      <c r="G23" s="5">
        <v>12</v>
      </c>
      <c r="H23" s="6">
        <f t="shared" si="0"/>
        <v>467</v>
      </c>
      <c r="I23" s="11"/>
    </row>
    <row r="24" spans="1:9" ht="15.75">
      <c r="A24" s="8" t="s">
        <v>67</v>
      </c>
      <c r="B24" s="9" t="s">
        <v>39</v>
      </c>
      <c r="C24" s="8">
        <v>7409</v>
      </c>
      <c r="D24" s="9" t="s">
        <v>17</v>
      </c>
      <c r="E24" s="5">
        <v>328</v>
      </c>
      <c r="F24" s="5">
        <v>138</v>
      </c>
      <c r="G24" s="5">
        <v>12</v>
      </c>
      <c r="H24" s="6">
        <f t="shared" si="0"/>
        <v>466</v>
      </c>
      <c r="I24" s="11"/>
    </row>
    <row r="25" spans="1:9" ht="15.75">
      <c r="A25" s="8" t="s">
        <v>68</v>
      </c>
      <c r="B25" s="9" t="s">
        <v>36</v>
      </c>
      <c r="C25" s="8">
        <v>6342</v>
      </c>
      <c r="D25" s="9" t="s">
        <v>12</v>
      </c>
      <c r="E25" s="5">
        <v>321</v>
      </c>
      <c r="F25" s="5">
        <v>131</v>
      </c>
      <c r="G25" s="5">
        <v>11</v>
      </c>
      <c r="H25" s="6">
        <f t="shared" si="0"/>
        <v>452</v>
      </c>
      <c r="I25" s="11"/>
    </row>
    <row r="26" spans="1:9" ht="15.75">
      <c r="A26" s="8" t="s">
        <v>69</v>
      </c>
      <c r="B26" s="9" t="s">
        <v>35</v>
      </c>
      <c r="C26" s="8">
        <v>18374</v>
      </c>
      <c r="D26" s="9" t="s">
        <v>11</v>
      </c>
      <c r="E26" s="5">
        <v>304</v>
      </c>
      <c r="F26" s="5">
        <v>135</v>
      </c>
      <c r="G26" s="5">
        <v>17</v>
      </c>
      <c r="H26" s="6">
        <f t="shared" si="0"/>
        <v>439</v>
      </c>
      <c r="I26" s="11"/>
    </row>
    <row r="27" spans="1:9" ht="15.75">
      <c r="A27" s="8" t="s">
        <v>70</v>
      </c>
      <c r="B27" s="9" t="s">
        <v>41</v>
      </c>
      <c r="C27" s="8">
        <v>9024</v>
      </c>
      <c r="D27" s="9" t="s">
        <v>25</v>
      </c>
      <c r="E27" s="5">
        <v>308</v>
      </c>
      <c r="F27" s="5">
        <v>122</v>
      </c>
      <c r="G27" s="5">
        <v>18</v>
      </c>
      <c r="H27" s="6">
        <f t="shared" si="0"/>
        <v>430</v>
      </c>
      <c r="I27" s="11"/>
    </row>
    <row r="28" spans="1:9" ht="15.75">
      <c r="A28" s="8" t="s">
        <v>71</v>
      </c>
      <c r="B28" s="9" t="s">
        <v>13</v>
      </c>
      <c r="C28" s="8">
        <v>7404</v>
      </c>
      <c r="D28" s="9" t="s">
        <v>17</v>
      </c>
      <c r="E28" s="9">
        <v>325</v>
      </c>
      <c r="F28" s="9">
        <v>105</v>
      </c>
      <c r="G28" s="8">
        <v>14</v>
      </c>
      <c r="H28" s="6">
        <f>SUM(E28:F28)</f>
        <v>430</v>
      </c>
      <c r="I28" s="11"/>
    </row>
    <row r="29" spans="1:9" ht="15.75">
      <c r="A29" s="8" t="s">
        <v>72</v>
      </c>
      <c r="B29" s="9" t="s">
        <v>19</v>
      </c>
      <c r="C29" s="8">
        <v>21486</v>
      </c>
      <c r="D29" s="9" t="s">
        <v>11</v>
      </c>
      <c r="E29" s="9">
        <v>315</v>
      </c>
      <c r="F29" s="9">
        <v>112</v>
      </c>
      <c r="G29" s="8">
        <v>17</v>
      </c>
      <c r="H29" s="6">
        <f>SUM(E29:F29)</f>
        <v>427</v>
      </c>
      <c r="I29" s="11"/>
    </row>
    <row r="30" spans="1:9" ht="15.75">
      <c r="A30" s="8" t="s">
        <v>73</v>
      </c>
      <c r="B30" s="9" t="s">
        <v>18</v>
      </c>
      <c r="C30" s="8">
        <v>22280</v>
      </c>
      <c r="D30" s="9" t="s">
        <v>10</v>
      </c>
      <c r="E30" s="5">
        <v>286</v>
      </c>
      <c r="F30" s="5">
        <v>116</v>
      </c>
      <c r="G30" s="5">
        <v>16</v>
      </c>
      <c r="H30" s="6">
        <f t="shared" si="0"/>
        <v>402</v>
      </c>
      <c r="I30" s="11"/>
    </row>
    <row r="31" spans="1:8" ht="15.75">
      <c r="A31" s="8" t="s">
        <v>74</v>
      </c>
      <c r="B31" s="9" t="s">
        <v>75</v>
      </c>
      <c r="C31" s="8">
        <v>6281</v>
      </c>
      <c r="D31" s="9" t="s">
        <v>10</v>
      </c>
      <c r="E31" s="5">
        <v>246</v>
      </c>
      <c r="F31" s="5">
        <v>84</v>
      </c>
      <c r="G31" s="5">
        <v>3</v>
      </c>
      <c r="H31" s="6">
        <f>SUM(E31:F31)</f>
        <v>330</v>
      </c>
    </row>
    <row r="32" spans="1:9" ht="15.75">
      <c r="A32" s="8" t="s">
        <v>8</v>
      </c>
      <c r="B32" s="12" t="s">
        <v>76</v>
      </c>
      <c r="C32" s="11" t="s">
        <v>44</v>
      </c>
      <c r="D32" s="9"/>
      <c r="E32" s="5"/>
      <c r="F32" s="5"/>
      <c r="G32" s="5"/>
      <c r="H32" s="6">
        <f>SUM(E32:F32)</f>
        <v>0</v>
      </c>
      <c r="I32" s="11"/>
    </row>
    <row r="33" spans="1:9" ht="15.75">
      <c r="A33" s="8" t="s">
        <v>9</v>
      </c>
      <c r="B33" s="9"/>
      <c r="C33" s="8"/>
      <c r="D33" s="9"/>
      <c r="E33" s="9"/>
      <c r="F33" s="9"/>
      <c r="G33" s="8"/>
      <c r="H33" s="6">
        <f>SUM(E33:F33)</f>
        <v>0</v>
      </c>
      <c r="I33" s="11"/>
    </row>
  </sheetData>
  <printOptions/>
  <pageMargins left="0.75" right="0.75" top="1" bottom="1" header="0.4921259845" footer="0.4921259845"/>
  <pageSetup fitToHeight="1" fitToWidth="1" horizontalDpi="180" verticalDpi="180" orientation="portrait" paperSize="9" scale="99" r:id="rId1"/>
  <headerFooter alignWithMargins="0">
    <oddHeader>&amp;CStránka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skoleni</cp:lastModifiedBy>
  <cp:lastPrinted>2014-01-04T16:23:27Z</cp:lastPrinted>
  <dcterms:created xsi:type="dcterms:W3CDTF">2006-04-22T07:50:55Z</dcterms:created>
  <dcterms:modified xsi:type="dcterms:W3CDTF">2014-01-04T16:23:33Z</dcterms:modified>
  <cp:category/>
  <cp:version/>
  <cp:contentType/>
  <cp:contentStatus/>
</cp:coreProperties>
</file>